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0" windowHeight="1185"/>
  </bookViews>
  <sheets>
    <sheet name="Документ" sheetId="1" r:id="rId1"/>
  </sheets>
  <calcPr calcId="125725"/>
</workbook>
</file>

<file path=xl/calcChain.xml><?xml version="1.0" encoding="utf-8"?>
<calcChain xmlns="http://schemas.openxmlformats.org/spreadsheetml/2006/main">
  <c r="Q35" i="1"/>
  <c r="P35"/>
  <c r="O35"/>
  <c r="R35"/>
  <c r="S35"/>
  <c r="T35"/>
</calcChain>
</file>

<file path=xl/sharedStrings.xml><?xml version="1.0" encoding="utf-8"?>
<sst xmlns="http://schemas.openxmlformats.org/spreadsheetml/2006/main" count="132" uniqueCount="114">
  <si>
    <t>Финансовое управление Администрации муниципального образования "Кардымовский район" Смоленской области</t>
  </si>
  <si>
    <t>Рублей</t>
  </si>
  <si>
    <t>№ п/п</t>
  </si>
  <si>
    <t>Номер
реестровой записи</t>
  </si>
  <si>
    <t>Индификационный код группы источников доходов бюджетов /
Индификационный код источника дохода бюджета</t>
  </si>
  <si>
    <t>Код бюджетной классификации</t>
  </si>
  <si>
    <t>Наименование кода бюджетной классификации</t>
  </si>
  <si>
    <t>Наименование главного администратора доходов бюджета</t>
  </si>
  <si>
    <t>Код строки</t>
  </si>
  <si>
    <t>Показатели прогноза доходов бюджета</t>
  </si>
  <si>
    <t>103010600641000000000180001</t>
  </si>
  <si>
    <t>60064100000000</t>
  </si>
  <si>
    <t>Управление Федерального казначейства по Смоленской области</t>
  </si>
  <si>
    <t>0103</t>
  </si>
  <si>
    <t>103010600640000000000180001</t>
  </si>
  <si>
    <t>60064000000000</t>
  </si>
  <si>
    <t>0102</t>
  </si>
  <si>
    <t>103010600639000000000180001</t>
  </si>
  <si>
    <t>60063900000000</t>
  </si>
  <si>
    <t>0101</t>
  </si>
  <si>
    <t>103010600638000000000180001</t>
  </si>
  <si>
    <t>60063800000000</t>
  </si>
  <si>
    <t>0100</t>
  </si>
  <si>
    <t>101010600223000000000180001</t>
  </si>
  <si>
    <t>60022300000000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</si>
  <si>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</si>
  <si>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 227, 227.1 и 228 Налогового кодекса Российской Федерации</t>
  </si>
  <si>
    <t>Федеральная налоговая служба</t>
  </si>
  <si>
    <t>0108</t>
  </si>
  <si>
    <t>101010600221000000000180001</t>
  </si>
  <si>
    <t>60022100000000</t>
  </si>
  <si>
    <t>18210102030010000110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</si>
  <si>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</si>
  <si>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0107</t>
  </si>
  <si>
    <t>106100600420000000000180001</t>
  </si>
  <si>
    <t>60042000000000</t>
  </si>
  <si>
    <t>106100600419000000000180001</t>
  </si>
  <si>
    <t>60041900000000</t>
  </si>
  <si>
    <t>0110</t>
  </si>
  <si>
    <t>106100600418000000000180001</t>
  </si>
  <si>
    <t>60041800000000</t>
  </si>
  <si>
    <t>0109</t>
  </si>
  <si>
    <t>0106</t>
  </si>
  <si>
    <t>202100600101000000000180001</t>
  </si>
  <si>
    <t>60010100000000</t>
  </si>
  <si>
    <t>Всего</t>
  </si>
  <si>
    <t>9000</t>
  </si>
  <si>
    <t>Руководитель</t>
  </si>
  <si>
    <t>(уполномоченное лицо)</t>
  </si>
  <si>
    <t xml:space="preserve">"13"  ноября    2017   </t>
  </si>
  <si>
    <t>0113</t>
  </si>
  <si>
    <t>на 2022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</si>
  <si>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</si>
  <si>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</si>
  <si>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</si>
  <si>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</si>
  <si>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(подпись)                                                                                (ФИО)</t>
  </si>
  <si>
    <t>должность</t>
  </si>
  <si>
    <t>10010302241010000110</t>
  </si>
  <si>
    <t>10010302251010000110</t>
  </si>
  <si>
    <t>10010302261010000110</t>
  </si>
  <si>
    <t>0111</t>
  </si>
  <si>
    <t>0112</t>
  </si>
  <si>
    <t>10010302231010000110</t>
  </si>
  <si>
    <t>на 2023 год</t>
  </si>
  <si>
    <t>0104</t>
  </si>
  <si>
    <t>0105</t>
  </si>
  <si>
    <t>Реестр источников доходов  бюджета  городского поселения на 2022 год и на плановый период 2023 и 2024 годов к проекту решения "О бюджете Кардымовского городского поселния Кардымовского района Смоленской области на 2022 год и на плановый период 2023 и 2024 годов "</t>
  </si>
  <si>
    <t>Бюджет Кардымовского городского поселения Кардымовского района Смоленской области</t>
  </si>
  <si>
    <t xml:space="preserve">Показатели кассовых поступлений в 2021 году </t>
  </si>
  <si>
    <t>Оценка исполнения 2021 года</t>
  </si>
  <si>
    <t>на 2024 год</t>
  </si>
  <si>
    <t>Показатели прогноза доходов в 2021 году в соответсвии с решением о бюджете</t>
  </si>
  <si>
    <t>(рублей)</t>
  </si>
  <si>
    <t>Налог на доходы физических лиц с доходов, 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 учредивших адвокатские кабинеты, и других лиц,занимающихся частной практикой в соответствии со статьей 227 Налогового кодекса Российской Федерации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</si>
  <si>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(перарасчеты,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</si>
  <si>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</si>
  <si>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</si>
  <si>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</si>
  <si>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90211105013130000120</t>
  </si>
  <si>
    <t>Администрация  муниципального образования "Кардымовский район" Смоленской области</t>
  </si>
  <si>
    <t>90211302995130000130</t>
  </si>
  <si>
    <t>Прочие доходы от компенсации затрат бюджетов городских поселений</t>
  </si>
  <si>
    <t>90211406013130000430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</si>
  <si>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</si>
  <si>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90211701050130000180</t>
  </si>
  <si>
    <t>Невыясненные  поступления, зачисляемые в бюджеты городских поселений</t>
  </si>
  <si>
    <t>0114</t>
  </si>
  <si>
    <t>90220216001130000150</t>
  </si>
  <si>
    <t>Дотации бюджетам городских поселений на выравнивание бюджетной обеспеченности поселений из бюджетов муниципальных районов</t>
  </si>
  <si>
    <t>0115</t>
  </si>
  <si>
    <t>90220225555130000150</t>
  </si>
  <si>
    <t>Субсидии бюджетам городских поселений на реализацию программ формирования современной городской среды</t>
  </si>
  <si>
    <t>0116</t>
  </si>
  <si>
    <t>Прочие субсидии бюджетам городских поселений</t>
  </si>
  <si>
    <t>0117</t>
  </si>
  <si>
    <t>9020235118130000150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</si>
  <si>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</si>
  <si>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0118</t>
  </si>
  <si>
    <t>90221860010130000150</t>
  </si>
  <si>
    <t>Доходы бюджетов городских поселений от возврата остатков сбсидий, субвенций и иных межбюджетных трансфертов, имеющих целевое назначение, прошлых лет из бюджетов муниципальных районов</t>
  </si>
  <si>
    <t>0119</t>
  </si>
  <si>
    <t>Глава муниципального образования "Кардымовский район" Смоленской области</t>
  </si>
  <si>
    <t>П.П.Никитенков</t>
  </si>
  <si>
    <t>0120</t>
  </si>
  <si>
    <t>90220229999130000150</t>
  </si>
  <si>
    <t>18210102080010000110</t>
  </si>
  <si>
    <t>18210601030130000110</t>
  </si>
  <si>
    <t>18210606033130000110</t>
  </si>
  <si>
    <t>18210606043130000110</t>
  </si>
  <si>
    <t>18210904053130000110</t>
  </si>
  <si>
    <t>18210102020010000110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</si>
  <si>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</si>
  <si>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(по обязательствам, возникшим до  1 января 2006 года), мобилизуемый на территориях городских поселений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</si>
</sst>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rgb="FF000000"/>
      <name val="Times New Roman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9">
    <xf numFmtId="0" fontId="0" fillId="0" borderId="0"/>
    <xf numFmtId="0" fontId="2" fillId="0" borderId="0"/>
    <xf numFmtId="0" fontId="2" fillId="0" borderId="1">
      <alignment horizontal="center" vertical="center"/>
    </xf>
    <xf numFmtId="0" fontId="3" fillId="0" borderId="2">
      <alignment horizontal="center" vertical="center" wrapText="1"/>
    </xf>
    <xf numFmtId="1" fontId="4" fillId="0" borderId="1">
      <alignment horizontal="center" vertical="center" shrinkToFit="1"/>
    </xf>
    <xf numFmtId="0" fontId="2" fillId="0" borderId="3"/>
    <xf numFmtId="0" fontId="3" fillId="0" borderId="0"/>
    <xf numFmtId="0" fontId="5" fillId="0" borderId="0">
      <alignment horizontal="center" vertical="center"/>
    </xf>
    <xf numFmtId="0" fontId="3" fillId="0" borderId="0">
      <alignment horizontal="center" vertical="center" wrapText="1"/>
    </xf>
    <xf numFmtId="49" fontId="3" fillId="0" borderId="0"/>
    <xf numFmtId="0" fontId="3" fillId="0" borderId="1">
      <alignment horizontal="center" vertical="center" wrapText="1"/>
    </xf>
    <xf numFmtId="1" fontId="3" fillId="0" borderId="2">
      <alignment horizontal="center" vertical="center" shrinkToFit="1"/>
    </xf>
    <xf numFmtId="0" fontId="3" fillId="0" borderId="3">
      <alignment horizontal="right"/>
    </xf>
    <xf numFmtId="0" fontId="3" fillId="0" borderId="0">
      <alignment horizontal="left"/>
    </xf>
    <xf numFmtId="0" fontId="3" fillId="0" borderId="0">
      <alignment horizontal="left" vertical="top"/>
    </xf>
    <xf numFmtId="49" fontId="3" fillId="2" borderId="0">
      <alignment horizontal="left"/>
    </xf>
    <xf numFmtId="49" fontId="3" fillId="0" borderId="0">
      <alignment horizontal="center"/>
    </xf>
    <xf numFmtId="0" fontId="3" fillId="0" borderId="0">
      <alignment horizontal="center"/>
    </xf>
    <xf numFmtId="0" fontId="3" fillId="2" borderId="0">
      <alignment wrapText="1"/>
    </xf>
    <xf numFmtId="49" fontId="3" fillId="0" borderId="0">
      <alignment horizontal="left" wrapText="1"/>
    </xf>
    <xf numFmtId="0" fontId="3" fillId="0" borderId="0">
      <alignment vertical="center"/>
    </xf>
    <xf numFmtId="1" fontId="3" fillId="0" borderId="1">
      <alignment horizontal="center" vertical="center" wrapText="1"/>
    </xf>
    <xf numFmtId="49" fontId="3" fillId="2" borderId="0">
      <alignment horizontal="left" wrapText="1"/>
    </xf>
    <xf numFmtId="49" fontId="3" fillId="0" borderId="0">
      <alignment horizontal="center" vertical="center" wrapText="1"/>
    </xf>
    <xf numFmtId="49" fontId="5" fillId="0" borderId="0">
      <alignment vertical="center"/>
    </xf>
    <xf numFmtId="164" fontId="3" fillId="0" borderId="0">
      <alignment horizontal="center" vertical="center" wrapText="1"/>
    </xf>
    <xf numFmtId="49" fontId="3" fillId="0" borderId="0">
      <alignment horizontal="center" vertical="center"/>
    </xf>
    <xf numFmtId="0" fontId="3" fillId="2" borderId="3">
      <alignment horizontal="center"/>
    </xf>
    <xf numFmtId="0" fontId="3" fillId="0" borderId="3">
      <alignment vertical="center" wrapText="1"/>
    </xf>
    <xf numFmtId="164" fontId="3" fillId="0" borderId="4">
      <alignment horizontal="center" vertical="center" wrapText="1"/>
    </xf>
    <xf numFmtId="0" fontId="3" fillId="0" borderId="3">
      <alignment horizontal="center" vertical="center" wrapText="1"/>
    </xf>
    <xf numFmtId="49" fontId="3" fillId="0" borderId="3"/>
    <xf numFmtId="49" fontId="5" fillId="0" borderId="0">
      <alignment horizontal="center" vertical="center"/>
    </xf>
    <xf numFmtId="1" fontId="3" fillId="0" borderId="1">
      <alignment horizontal="center" vertical="center" shrinkToFit="1"/>
    </xf>
    <xf numFmtId="0" fontId="3" fillId="0" borderId="1">
      <alignment vertical="center" wrapText="1"/>
    </xf>
    <xf numFmtId="49" fontId="3" fillId="0" borderId="4">
      <alignment horizontal="center" vertical="center" wrapText="1"/>
    </xf>
    <xf numFmtId="49" fontId="3" fillId="0" borderId="3">
      <alignment horizontal="center" vertical="center" wrapText="1"/>
    </xf>
    <xf numFmtId="49" fontId="3" fillId="0" borderId="1">
      <alignment horizontal="center"/>
    </xf>
    <xf numFmtId="4" fontId="3" fillId="0" borderId="1">
      <alignment horizontal="right" vertical="center" shrinkToFit="1"/>
    </xf>
    <xf numFmtId="0" fontId="3" fillId="0" borderId="3">
      <alignment horizontal="right" wrapText="1"/>
    </xf>
    <xf numFmtId="0" fontId="3" fillId="0" borderId="4">
      <alignment horizontal="left" vertical="center" wrapText="1"/>
    </xf>
    <xf numFmtId="0" fontId="3" fillId="0" borderId="5">
      <alignment horizontal="left" vertical="center" wrapText="1"/>
    </xf>
    <xf numFmtId="0" fontId="6" fillId="0" borderId="0">
      <alignment horizontal="center" vertical="center" wrapText="1"/>
    </xf>
    <xf numFmtId="0" fontId="3" fillId="0" borderId="0">
      <alignment horizontal="right" wrapText="1"/>
    </xf>
    <xf numFmtId="0" fontId="3" fillId="0" borderId="0">
      <alignment horizontal="center" wrapText="1"/>
    </xf>
    <xf numFmtId="1" fontId="3" fillId="0" borderId="0">
      <alignment horizontal="center" shrinkToFit="1"/>
    </xf>
    <xf numFmtId="49" fontId="3" fillId="0" borderId="0">
      <alignment horizontal="center" shrinkToFit="1"/>
    </xf>
    <xf numFmtId="0" fontId="3" fillId="0" borderId="0">
      <alignment horizontal="right" vertical="center"/>
    </xf>
    <xf numFmtId="0" fontId="3" fillId="0" borderId="6">
      <alignment horizontal="center" vertical="center" wrapText="1"/>
    </xf>
    <xf numFmtId="0" fontId="2" fillId="0" borderId="1">
      <alignment horizontal="center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3" borderId="0"/>
    <xf numFmtId="0" fontId="2" fillId="0" borderId="0"/>
    <xf numFmtId="0" fontId="3" fillId="0" borderId="0"/>
    <xf numFmtId="49" fontId="3" fillId="0" borderId="4">
      <alignment horizontal="center" vertical="center"/>
    </xf>
  </cellStyleXfs>
  <cellXfs count="143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/>
    <xf numFmtId="0" fontId="3" fillId="0" borderId="0" xfId="44" applyNumberFormat="1" applyProtection="1">
      <alignment horizontal="center" wrapText="1"/>
    </xf>
    <xf numFmtId="0" fontId="3" fillId="0" borderId="0" xfId="6" applyNumberFormat="1" applyProtection="1"/>
    <xf numFmtId="0" fontId="3" fillId="0" borderId="0" xfId="17" applyNumberFormat="1" applyProtection="1">
      <alignment horizontal="center"/>
    </xf>
    <xf numFmtId="49" fontId="3" fillId="0" borderId="0" xfId="9" applyProtection="1"/>
    <xf numFmtId="0" fontId="3" fillId="0" borderId="0" xfId="43" applyNumberFormat="1" applyProtection="1">
      <alignment horizontal="right" wrapText="1"/>
    </xf>
    <xf numFmtId="1" fontId="3" fillId="0" borderId="0" xfId="45" applyProtection="1">
      <alignment horizontal="center" shrinkToFit="1"/>
    </xf>
    <xf numFmtId="0" fontId="5" fillId="0" borderId="0" xfId="7" applyNumberFormat="1" applyProtection="1">
      <alignment horizontal="center" vertical="center"/>
    </xf>
    <xf numFmtId="49" fontId="3" fillId="0" borderId="0" xfId="46" applyProtection="1">
      <alignment horizontal="center" shrinkToFit="1"/>
    </xf>
    <xf numFmtId="0" fontId="3" fillId="0" borderId="0" xfId="8" applyNumberFormat="1" applyProtection="1">
      <alignment horizontal="center" vertical="center" wrapText="1"/>
    </xf>
    <xf numFmtId="49" fontId="3" fillId="0" borderId="0" xfId="19" applyProtection="1">
      <alignment horizontal="left" wrapText="1"/>
    </xf>
    <xf numFmtId="0" fontId="3" fillId="2" borderId="0" xfId="18" applyNumberFormat="1" applyProtection="1">
      <alignment wrapText="1"/>
    </xf>
    <xf numFmtId="49" fontId="3" fillId="2" borderId="0" xfId="22" applyProtection="1">
      <alignment horizontal="left" wrapText="1"/>
    </xf>
    <xf numFmtId="0" fontId="3" fillId="0" borderId="3" xfId="28" applyNumberFormat="1" applyProtection="1">
      <alignment vertical="center" wrapText="1"/>
    </xf>
    <xf numFmtId="49" fontId="3" fillId="0" borderId="3" xfId="31" applyProtection="1"/>
    <xf numFmtId="0" fontId="3" fillId="0" borderId="3" xfId="39" applyNumberFormat="1" applyProtection="1">
      <alignment horizontal="right" wrapText="1"/>
    </xf>
    <xf numFmtId="49" fontId="3" fillId="0" borderId="0" xfId="16" applyProtection="1">
      <alignment horizontal="center"/>
    </xf>
    <xf numFmtId="49" fontId="3" fillId="0" borderId="0" xfId="23" applyProtection="1">
      <alignment horizontal="center" vertical="center" wrapText="1"/>
    </xf>
    <xf numFmtId="0" fontId="3" fillId="0" borderId="0" xfId="20" applyNumberFormat="1" applyProtection="1">
      <alignment vertical="center"/>
    </xf>
    <xf numFmtId="49" fontId="5" fillId="0" borderId="0" xfId="24" applyProtection="1">
      <alignment vertical="center"/>
    </xf>
    <xf numFmtId="49" fontId="5" fillId="0" borderId="0" xfId="32" applyProtection="1">
      <alignment horizontal="center" vertical="center"/>
    </xf>
    <xf numFmtId="0" fontId="3" fillId="0" borderId="0" xfId="47" applyNumberFormat="1" applyProtection="1">
      <alignment horizontal="right" vertical="center"/>
    </xf>
    <xf numFmtId="0" fontId="3" fillId="0" borderId="2" xfId="3" applyNumberFormat="1" applyProtection="1">
      <alignment horizontal="center" vertical="center" wrapText="1"/>
    </xf>
    <xf numFmtId="0" fontId="3" fillId="0" borderId="1" xfId="10" applyNumberFormat="1" applyProtection="1">
      <alignment horizontal="center" vertical="center" wrapText="1"/>
    </xf>
    <xf numFmtId="0" fontId="2" fillId="0" borderId="1" xfId="49" applyNumberFormat="1" applyProtection="1">
      <alignment horizontal="center"/>
    </xf>
    <xf numFmtId="1" fontId="4" fillId="0" borderId="1" xfId="4" applyNumberFormat="1" applyProtection="1">
      <alignment horizontal="center" vertical="center" shrinkToFit="1"/>
    </xf>
    <xf numFmtId="1" fontId="3" fillId="0" borderId="2" xfId="11" applyNumberFormat="1" applyProtection="1">
      <alignment horizontal="center" vertical="center" shrinkToFit="1"/>
    </xf>
    <xf numFmtId="4" fontId="3" fillId="0" borderId="1" xfId="38" applyProtection="1">
      <alignment horizontal="right" vertical="center" shrinkToFit="1"/>
    </xf>
    <xf numFmtId="0" fontId="2" fillId="0" borderId="3" xfId="5" applyNumberFormat="1" applyProtection="1"/>
    <xf numFmtId="0" fontId="3" fillId="0" borderId="3" xfId="12" applyNumberFormat="1" applyProtection="1">
      <alignment horizontal="right"/>
    </xf>
    <xf numFmtId="0" fontId="3" fillId="0" borderId="0" xfId="13" applyNumberFormat="1" applyProtection="1">
      <alignment horizontal="left"/>
    </xf>
    <xf numFmtId="0" fontId="3" fillId="0" borderId="0" xfId="14" applyNumberFormat="1" applyProtection="1">
      <alignment horizontal="left" vertical="top"/>
    </xf>
    <xf numFmtId="164" fontId="3" fillId="0" borderId="0" xfId="25" applyProtection="1">
      <alignment horizontal="center" vertical="center" wrapText="1"/>
    </xf>
    <xf numFmtId="0" fontId="3" fillId="0" borderId="1" xfId="10" applyNumberFormat="1" applyProtection="1">
      <alignment horizontal="center" vertical="center" wrapText="1"/>
    </xf>
    <xf numFmtId="4" fontId="3" fillId="0" borderId="0" xfId="6" applyNumberFormat="1" applyProtection="1"/>
    <xf numFmtId="0" fontId="3" fillId="0" borderId="6" xfId="10" applyNumberFormat="1" applyBorder="1" applyProtection="1">
      <alignment horizontal="center" vertical="center" wrapText="1"/>
    </xf>
    <xf numFmtId="1" fontId="3" fillId="0" borderId="1" xfId="21" applyNumberFormat="1" applyProtection="1">
      <alignment horizontal="center" vertical="center" wrapText="1"/>
    </xf>
    <xf numFmtId="1" fontId="3" fillId="0" borderId="1" xfId="21">
      <alignment horizontal="center" vertical="center" wrapText="1"/>
    </xf>
    <xf numFmtId="49" fontId="3" fillId="0" borderId="5" xfId="33" applyNumberFormat="1" applyFont="1" applyBorder="1" applyProtection="1">
      <alignment horizontal="center" vertical="center" shrinkToFit="1"/>
    </xf>
    <xf numFmtId="49" fontId="3" fillId="0" borderId="1" xfId="37" applyAlignment="1" applyProtection="1">
      <alignment horizontal="center" vertical="center"/>
    </xf>
    <xf numFmtId="49" fontId="8" fillId="0" borderId="1" xfId="33" applyNumberFormat="1" applyFont="1" applyProtection="1">
      <alignment horizontal="center" vertical="center" shrinkToFit="1"/>
    </xf>
    <xf numFmtId="4" fontId="8" fillId="0" borderId="1" xfId="38" applyFont="1" applyProtection="1">
      <alignment horizontal="right" vertical="center" shrinkToFit="1"/>
    </xf>
    <xf numFmtId="14" fontId="7" fillId="0" borderId="8" xfId="0" applyNumberFormat="1" applyFont="1" applyBorder="1" applyAlignment="1">
      <alignment horizontal="justify"/>
    </xf>
    <xf numFmtId="0" fontId="7" fillId="0" borderId="8" xfId="0" applyFont="1" applyBorder="1" applyAlignment="1">
      <alignment horizontal="justify" vertical="justify"/>
    </xf>
    <xf numFmtId="0" fontId="8" fillId="0" borderId="9" xfId="34" applyNumberFormat="1" applyFont="1" applyBorder="1" applyAlignment="1" applyProtection="1">
      <alignment horizontal="justify" vertical="justify"/>
    </xf>
    <xf numFmtId="0" fontId="3" fillId="0" borderId="1" xfId="34" applyNumberFormat="1" applyAlignment="1" applyProtection="1">
      <alignment horizontal="justify" vertical="justify"/>
    </xf>
    <xf numFmtId="0" fontId="3" fillId="0" borderId="6" xfId="34" applyNumberFormat="1" applyBorder="1" applyAlignment="1" applyProtection="1">
      <alignment horizontal="justify" vertical="justify"/>
    </xf>
    <xf numFmtId="0" fontId="8" fillId="0" borderId="2" xfId="34" applyNumberFormat="1" applyFont="1" applyBorder="1" applyAlignment="1" applyProtection="1">
      <alignment vertical="center" wrapText="1"/>
    </xf>
    <xf numFmtId="0" fontId="7" fillId="0" borderId="8" xfId="0" applyFont="1" applyBorder="1" applyAlignment="1">
      <alignment horizontal="justify" vertical="center"/>
    </xf>
    <xf numFmtId="0" fontId="3" fillId="0" borderId="2" xfId="34" applyNumberFormat="1" applyFont="1" applyBorder="1" applyAlignment="1" applyProtection="1">
      <alignment horizontal="justify" vertical="center"/>
    </xf>
    <xf numFmtId="0" fontId="8" fillId="0" borderId="2" xfId="34" applyNumberFormat="1" applyFont="1" applyBorder="1" applyAlignment="1" applyProtection="1">
      <alignment horizontal="left" vertical="center" wrapText="1"/>
    </xf>
    <xf numFmtId="0" fontId="8" fillId="0" borderId="1" xfId="34" applyNumberFormat="1" applyFont="1" applyAlignment="1" applyProtection="1">
      <alignment vertical="center" wrapText="1"/>
    </xf>
    <xf numFmtId="0" fontId="3" fillId="0" borderId="1" xfId="34" applyNumberFormat="1" applyAlignment="1" applyProtection="1">
      <alignment vertical="center" wrapText="1"/>
    </xf>
    <xf numFmtId="0" fontId="9" fillId="0" borderId="6" xfId="48" applyNumberFormat="1" applyFont="1" applyProtection="1">
      <alignment horizontal="center" vertical="center" wrapText="1"/>
    </xf>
    <xf numFmtId="1" fontId="3" fillId="0" borderId="1" xfId="21" applyNumberFormat="1" applyProtection="1">
      <alignment horizontal="center" vertical="center" wrapText="1"/>
    </xf>
    <xf numFmtId="1" fontId="3" fillId="0" borderId="1" xfId="21">
      <alignment horizontal="center" vertical="center" wrapText="1"/>
    </xf>
    <xf numFmtId="1" fontId="3" fillId="0" borderId="1" xfId="33">
      <alignment horizontal="center" vertical="center" shrinkToFit="1"/>
    </xf>
    <xf numFmtId="1" fontId="3" fillId="0" borderId="1" xfId="21" applyNumberFormat="1" applyProtection="1">
      <alignment horizontal="center" vertical="center" wrapText="1"/>
    </xf>
    <xf numFmtId="1" fontId="3" fillId="0" borderId="1" xfId="21">
      <alignment horizontal="center" vertical="center" wrapText="1"/>
    </xf>
    <xf numFmtId="49" fontId="8" fillId="0" borderId="1" xfId="33" applyNumberFormat="1" applyFont="1" applyProtection="1">
      <alignment horizontal="center" vertical="center" shrinkToFit="1"/>
    </xf>
    <xf numFmtId="1" fontId="3" fillId="0" borderId="7" xfId="33" applyBorder="1">
      <alignment horizontal="center" vertical="center" shrinkToFit="1"/>
    </xf>
    <xf numFmtId="0" fontId="3" fillId="0" borderId="8" xfId="34" applyNumberFormat="1" applyBorder="1" applyAlignment="1" applyProtection="1">
      <alignment horizontal="justify" vertical="justify"/>
    </xf>
    <xf numFmtId="0" fontId="3" fillId="0" borderId="8" xfId="34" applyNumberFormat="1" applyBorder="1" applyAlignment="1" applyProtection="1">
      <alignment horizontal="justify" vertical="top"/>
    </xf>
    <xf numFmtId="0" fontId="3" fillId="0" borderId="9" xfId="34" applyNumberFormat="1" applyBorder="1" applyAlignment="1" applyProtection="1">
      <alignment horizontal="justify" vertical="top"/>
    </xf>
    <xf numFmtId="0" fontId="8" fillId="0" borderId="1" xfId="34" applyNumberFormat="1" applyFont="1" applyAlignment="1" applyProtection="1">
      <alignment horizontal="justify" vertical="top"/>
    </xf>
    <xf numFmtId="0" fontId="3" fillId="0" borderId="0" xfId="12" applyNumberFormat="1" applyBorder="1" applyProtection="1">
      <alignment horizontal="right"/>
    </xf>
    <xf numFmtId="1" fontId="3" fillId="0" borderId="1" xfId="21" applyNumberFormat="1" applyProtection="1">
      <alignment horizontal="center" vertical="center" wrapText="1"/>
    </xf>
    <xf numFmtId="1" fontId="3" fillId="0" borderId="1" xfId="21">
      <alignment horizontal="center" vertical="center" wrapText="1"/>
    </xf>
    <xf numFmtId="0" fontId="9" fillId="0" borderId="1" xfId="10" applyNumberFormat="1" applyFont="1" applyProtection="1">
      <alignment horizontal="center" vertical="center" wrapText="1"/>
    </xf>
    <xf numFmtId="1" fontId="8" fillId="0" borderId="1" xfId="33" applyFont="1">
      <alignment horizontal="center" vertical="center" shrinkToFit="1"/>
    </xf>
    <xf numFmtId="1" fontId="3" fillId="0" borderId="1" xfId="21" applyNumberFormat="1" applyProtection="1">
      <alignment horizontal="center" vertical="center" wrapText="1"/>
    </xf>
    <xf numFmtId="1" fontId="3" fillId="0" borderId="1" xfId="21">
      <alignment horizontal="center" vertical="center" wrapText="1"/>
    </xf>
    <xf numFmtId="49" fontId="8" fillId="0" borderId="1" xfId="33" applyNumberFormat="1" applyFont="1" applyProtection="1">
      <alignment horizontal="center" vertical="center" shrinkToFit="1"/>
    </xf>
    <xf numFmtId="1" fontId="8" fillId="0" borderId="1" xfId="33" applyFont="1">
      <alignment horizontal="center" vertical="center" shrinkToFit="1"/>
    </xf>
    <xf numFmtId="1" fontId="3" fillId="0" borderId="1" xfId="33">
      <alignment horizontal="center" vertical="center" shrinkToFit="1"/>
    </xf>
    <xf numFmtId="49" fontId="3" fillId="0" borderId="1" xfId="33" applyNumberFormat="1" applyProtection="1">
      <alignment horizontal="center" vertical="center" shrinkToFit="1"/>
    </xf>
    <xf numFmtId="1" fontId="3" fillId="0" borderId="1" xfId="21" applyNumberFormat="1" applyProtection="1">
      <alignment horizontal="center" vertical="center" wrapText="1"/>
    </xf>
    <xf numFmtId="1" fontId="3" fillId="0" borderId="1" xfId="21">
      <alignment horizontal="center" vertical="center" wrapText="1"/>
    </xf>
    <xf numFmtId="49" fontId="3" fillId="0" borderId="1" xfId="33" applyNumberFormat="1" applyProtection="1">
      <alignment horizontal="center" vertical="center" shrinkToFit="1"/>
    </xf>
    <xf numFmtId="49" fontId="3" fillId="0" borderId="1" xfId="33" applyNumberFormat="1">
      <alignment horizontal="center" vertical="center" shrinkToFit="1"/>
    </xf>
    <xf numFmtId="0" fontId="3" fillId="0" borderId="8" xfId="34" applyNumberFormat="1" applyBorder="1" applyAlignment="1" applyProtection="1">
      <alignment horizontal="justify" vertical="center"/>
    </xf>
    <xf numFmtId="1" fontId="3" fillId="0" borderId="5" xfId="33" applyBorder="1">
      <alignment horizontal="center" vertical="center" shrinkToFit="1"/>
    </xf>
    <xf numFmtId="0" fontId="3" fillId="0" borderId="0" xfId="34" applyNumberFormat="1" applyBorder="1" applyAlignment="1" applyProtection="1">
      <alignment horizontal="justify" vertical="justify"/>
    </xf>
    <xf numFmtId="0" fontId="3" fillId="0" borderId="7" xfId="34" applyNumberFormat="1" applyBorder="1" applyAlignment="1" applyProtection="1">
      <alignment horizontal="justify" vertical="top"/>
    </xf>
    <xf numFmtId="0" fontId="3" fillId="0" borderId="1" xfId="34" applyNumberFormat="1" applyFont="1" applyBorder="1" applyAlignment="1" applyProtection="1">
      <alignment horizontal="justify" vertical="center"/>
    </xf>
    <xf numFmtId="0" fontId="3" fillId="0" borderId="1" xfId="12" applyNumberFormat="1" applyBorder="1" applyProtection="1">
      <alignment horizontal="right"/>
    </xf>
    <xf numFmtId="49" fontId="3" fillId="0" borderId="1" xfId="33" applyNumberFormat="1">
      <alignment horizontal="center" vertical="center" shrinkToFit="1"/>
    </xf>
    <xf numFmtId="1" fontId="3" fillId="0" borderId="1" xfId="21" applyNumberFormat="1" applyProtection="1">
      <alignment horizontal="center" vertical="center" wrapText="1"/>
    </xf>
    <xf numFmtId="1" fontId="3" fillId="0" borderId="1" xfId="21">
      <alignment horizontal="center" vertical="center" wrapText="1"/>
    </xf>
    <xf numFmtId="1" fontId="8" fillId="0" borderId="1" xfId="33" applyNumberFormat="1" applyFont="1" applyProtection="1">
      <alignment horizontal="center" vertical="center" shrinkToFit="1"/>
    </xf>
    <xf numFmtId="1" fontId="8" fillId="0" borderId="1" xfId="33" applyFont="1">
      <alignment horizontal="center" vertical="center" shrinkToFit="1"/>
    </xf>
    <xf numFmtId="49" fontId="8" fillId="0" borderId="7" xfId="33" applyNumberFormat="1" applyFont="1" applyBorder="1" applyAlignment="1" applyProtection="1">
      <alignment horizontal="center" vertical="center" shrinkToFit="1"/>
    </xf>
    <xf numFmtId="49" fontId="0" fillId="0" borderId="5" xfId="0" applyNumberFormat="1" applyBorder="1" applyAlignment="1">
      <alignment horizontal="center" vertical="center" shrinkToFit="1"/>
    </xf>
    <xf numFmtId="49" fontId="0" fillId="0" borderId="2" xfId="0" applyNumberFormat="1" applyBorder="1" applyAlignment="1">
      <alignment horizontal="center" vertical="center" shrinkToFit="1"/>
    </xf>
    <xf numFmtId="49" fontId="3" fillId="0" borderId="7" xfId="33" applyNumberFormat="1" applyBorder="1" applyAlignment="1" applyProtection="1">
      <alignment horizontal="center" vertical="center" shrinkToFit="1"/>
    </xf>
    <xf numFmtId="49" fontId="3" fillId="0" borderId="5" xfId="33" applyNumberFormat="1" applyBorder="1" applyAlignment="1" applyProtection="1">
      <alignment horizontal="center" vertical="center" shrinkToFit="1"/>
    </xf>
    <xf numFmtId="49" fontId="3" fillId="0" borderId="2" xfId="33" applyNumberFormat="1" applyBorder="1" applyAlignment="1" applyProtection="1">
      <alignment horizontal="center" vertical="center" shrinkToFit="1"/>
    </xf>
    <xf numFmtId="49" fontId="8" fillId="0" borderId="1" xfId="33" applyNumberFormat="1" applyFont="1" applyProtection="1">
      <alignment horizontal="center" vertical="center" shrinkToFit="1"/>
    </xf>
    <xf numFmtId="49" fontId="8" fillId="0" borderId="1" xfId="33" applyNumberFormat="1" applyFont="1">
      <alignment horizontal="center" vertical="center" shrinkToFit="1"/>
    </xf>
    <xf numFmtId="49" fontId="3" fillId="0" borderId="1" xfId="33" applyNumberFormat="1" applyProtection="1">
      <alignment horizontal="center" vertical="center" shrinkToFit="1"/>
    </xf>
    <xf numFmtId="49" fontId="3" fillId="0" borderId="1" xfId="33" applyNumberFormat="1">
      <alignment horizontal="center" vertical="center" shrinkToFit="1"/>
    </xf>
    <xf numFmtId="49" fontId="8" fillId="0" borderId="7" xfId="33" applyNumberFormat="1" applyFont="1" applyBorder="1">
      <alignment horizontal="center" vertical="center" shrinkToFit="1"/>
    </xf>
    <xf numFmtId="0" fontId="9" fillId="0" borderId="1" xfId="10" applyNumberFormat="1" applyFont="1" applyProtection="1">
      <alignment horizontal="center" vertical="center" wrapText="1"/>
    </xf>
    <xf numFmtId="0" fontId="9" fillId="0" borderId="1" xfId="10" applyFont="1">
      <alignment horizontal="center" vertical="center" wrapText="1"/>
    </xf>
    <xf numFmtId="0" fontId="3" fillId="0" borderId="1" xfId="10" applyNumberFormat="1" applyProtection="1">
      <alignment horizontal="center" vertical="center" wrapText="1"/>
    </xf>
    <xf numFmtId="0" fontId="3" fillId="0" borderId="1" xfId="10">
      <alignment horizontal="center" vertical="center" wrapText="1"/>
    </xf>
    <xf numFmtId="0" fontId="6" fillId="0" borderId="0" xfId="42" applyNumberFormat="1" applyProtection="1">
      <alignment horizontal="center" vertical="center" wrapText="1"/>
    </xf>
    <xf numFmtId="0" fontId="6" fillId="0" borderId="0" xfId="42">
      <alignment horizontal="center" vertical="center" wrapText="1"/>
    </xf>
    <xf numFmtId="0" fontId="3" fillId="0" borderId="0" xfId="17" applyNumberFormat="1" applyProtection="1">
      <alignment horizontal="center"/>
    </xf>
    <xf numFmtId="0" fontId="3" fillId="0" borderId="0" xfId="17">
      <alignment horizontal="center"/>
    </xf>
    <xf numFmtId="49" fontId="3" fillId="0" borderId="0" xfId="19" applyProtection="1">
      <alignment horizontal="left" wrapText="1"/>
    </xf>
    <xf numFmtId="49" fontId="3" fillId="0" borderId="0" xfId="19">
      <alignment horizontal="left" wrapText="1"/>
    </xf>
    <xf numFmtId="0" fontId="3" fillId="0" borderId="4" xfId="40" applyNumberFormat="1" applyProtection="1">
      <alignment horizontal="left" vertical="center" wrapText="1"/>
    </xf>
    <xf numFmtId="0" fontId="3" fillId="0" borderId="4" xfId="40">
      <alignment horizontal="left" vertical="center" wrapText="1"/>
    </xf>
    <xf numFmtId="0" fontId="3" fillId="0" borderId="5" xfId="41" applyNumberFormat="1" applyProtection="1">
      <alignment horizontal="left" vertical="center" wrapText="1"/>
    </xf>
    <xf numFmtId="0" fontId="3" fillId="0" borderId="5" xfId="41">
      <alignment horizontal="left" vertical="center" wrapText="1"/>
    </xf>
    <xf numFmtId="49" fontId="3" fillId="2" borderId="0" xfId="15" applyProtection="1">
      <alignment horizontal="left"/>
    </xf>
    <xf numFmtId="49" fontId="3" fillId="2" borderId="0" xfId="15">
      <alignment horizontal="left"/>
    </xf>
    <xf numFmtId="0" fontId="3" fillId="2" borderId="3" xfId="27" applyNumberFormat="1" applyProtection="1">
      <alignment horizontal="center"/>
    </xf>
    <xf numFmtId="0" fontId="3" fillId="2" borderId="3" xfId="27">
      <alignment horizontal="center"/>
    </xf>
    <xf numFmtId="0" fontId="9" fillId="0" borderId="1" xfId="2" applyNumberFormat="1" applyFont="1" applyProtection="1">
      <alignment horizontal="center" vertical="center"/>
    </xf>
    <xf numFmtId="0" fontId="9" fillId="0" borderId="1" xfId="2" applyFont="1">
      <alignment horizontal="center" vertical="center"/>
    </xf>
    <xf numFmtId="0" fontId="9" fillId="0" borderId="2" xfId="3" applyNumberFormat="1" applyFont="1" applyProtection="1">
      <alignment horizontal="center" vertical="center" wrapText="1"/>
    </xf>
    <xf numFmtId="0" fontId="9" fillId="0" borderId="2" xfId="3" applyFont="1">
      <alignment horizontal="center" vertical="center" wrapText="1"/>
    </xf>
    <xf numFmtId="49" fontId="3" fillId="0" borderId="0" xfId="23" applyProtection="1">
      <alignment horizontal="center" vertical="center" wrapText="1"/>
    </xf>
    <xf numFmtId="49" fontId="3" fillId="0" borderId="0" xfId="23">
      <alignment horizontal="center" vertical="center" wrapText="1"/>
    </xf>
    <xf numFmtId="49" fontId="3" fillId="0" borderId="4" xfId="35" applyAlignment="1" applyProtection="1">
      <alignment horizontal="right" vertical="center" wrapText="1"/>
    </xf>
    <xf numFmtId="49" fontId="3" fillId="0" borderId="4" xfId="35" applyAlignment="1">
      <alignment horizontal="right" vertical="center" wrapText="1"/>
    </xf>
    <xf numFmtId="0" fontId="3" fillId="0" borderId="0" xfId="12" applyNumberFormat="1" applyBorder="1" applyAlignment="1" applyProtection="1">
      <alignment horizontal="right"/>
    </xf>
    <xf numFmtId="49" fontId="3" fillId="0" borderId="10" xfId="35" applyBorder="1" applyAlignment="1" applyProtection="1">
      <alignment horizontal="center" vertical="center" wrapText="1"/>
    </xf>
    <xf numFmtId="49" fontId="3" fillId="0" borderId="10" xfId="35" applyBorder="1" applyAlignment="1">
      <alignment horizontal="center" vertical="center" wrapText="1"/>
    </xf>
    <xf numFmtId="0" fontId="0" fillId="0" borderId="10" xfId="0" applyBorder="1" applyAlignment="1"/>
    <xf numFmtId="49" fontId="3" fillId="0" borderId="7" xfId="33" applyNumberFormat="1" applyFont="1" applyBorder="1" applyAlignment="1" applyProtection="1">
      <alignment horizontal="center" vertical="center" wrapText="1" shrinkToFit="1"/>
    </xf>
    <xf numFmtId="49" fontId="3" fillId="0" borderId="5" xfId="33" applyNumberFormat="1" applyFont="1" applyBorder="1" applyAlignment="1" applyProtection="1">
      <alignment horizontal="center" vertical="center" wrapText="1" shrinkToFit="1"/>
    </xf>
    <xf numFmtId="0" fontId="3" fillId="0" borderId="11" xfId="30" applyNumberFormat="1" applyBorder="1" applyAlignment="1" applyProtection="1">
      <alignment horizontal="center" vertical="center" wrapText="1"/>
    </xf>
    <xf numFmtId="0" fontId="0" fillId="0" borderId="11" xfId="0" applyBorder="1" applyAlignment="1"/>
    <xf numFmtId="49" fontId="3" fillId="0" borderId="3" xfId="36" applyProtection="1">
      <alignment horizontal="center" vertical="center" wrapText="1"/>
    </xf>
    <xf numFmtId="49" fontId="3" fillId="0" borderId="3" xfId="36">
      <alignment horizontal="center" vertical="center" wrapText="1"/>
    </xf>
    <xf numFmtId="0" fontId="0" fillId="0" borderId="5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</cellXfs>
  <cellStyles count="59">
    <cellStyle name="br" xfId="50"/>
    <cellStyle name="col" xfId="51"/>
    <cellStyle name="style0" xfId="52"/>
    <cellStyle name="td" xfId="53"/>
    <cellStyle name="tr" xfId="54"/>
    <cellStyle name="xl21" xfId="55"/>
    <cellStyle name="xl22" xfId="1"/>
    <cellStyle name="xl23" xfId="2"/>
    <cellStyle name="xl24" xfId="3"/>
    <cellStyle name="xl25" xfId="4"/>
    <cellStyle name="xl26" xfId="5"/>
    <cellStyle name="xl27" xfId="56"/>
    <cellStyle name="xl28" xfId="6"/>
    <cellStyle name="xl29" xfId="7"/>
    <cellStyle name="xl30" xfId="8"/>
    <cellStyle name="xl31" xfId="9"/>
    <cellStyle name="xl32" xfId="10"/>
    <cellStyle name="xl33" xfId="11"/>
    <cellStyle name="xl34" xfId="57"/>
    <cellStyle name="xl35" xfId="12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58"/>
    <cellStyle name="xl50" xfId="26"/>
    <cellStyle name="xl51" xfId="27"/>
    <cellStyle name="xl52" xfId="28"/>
    <cellStyle name="xl53" xfId="29"/>
    <cellStyle name="xl54" xfId="30"/>
    <cellStyle name="xl55" xfId="31"/>
    <cellStyle name="xl56" xfId="32"/>
    <cellStyle name="xl57" xfId="33"/>
    <cellStyle name="xl58" xfId="34"/>
    <cellStyle name="xl59" xfId="35"/>
    <cellStyle name="xl60" xfId="36"/>
    <cellStyle name="xl61" xfId="37"/>
    <cellStyle name="xl62" xfId="38"/>
    <cellStyle name="xl63" xfId="39"/>
    <cellStyle name="xl64" xfId="40"/>
    <cellStyle name="xl65" xfId="41"/>
    <cellStyle name="xl66" xfId="42"/>
    <cellStyle name="xl67" xfId="43"/>
    <cellStyle name="xl68" xfId="44"/>
    <cellStyle name="xl69" xfId="45"/>
    <cellStyle name="xl70" xfId="46"/>
    <cellStyle name="xl71" xfId="47"/>
    <cellStyle name="xl72" xfId="48"/>
    <cellStyle name="xl73" xfId="4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U39"/>
  <sheetViews>
    <sheetView tabSelected="1" zoomScale="90" zoomScaleNormal="90" workbookViewId="0">
      <selection activeCell="L25" sqref="L25"/>
    </sheetView>
  </sheetViews>
  <sheetFormatPr defaultColWidth="9.140625" defaultRowHeight="15"/>
  <cols>
    <col min="1" max="1" width="8.85546875" style="1" customWidth="1"/>
    <col min="2" max="2" width="23.7109375" style="1" hidden="1" customWidth="1"/>
    <col min="3" max="3" width="13.5703125" style="1" hidden="1" customWidth="1"/>
    <col min="4" max="4" width="13.28515625" style="1" hidden="1" customWidth="1"/>
    <col min="5" max="5" width="1.85546875" style="1" customWidth="1"/>
    <col min="6" max="6" width="7.140625" style="1" customWidth="1"/>
    <col min="7" max="7" width="1.7109375" style="1" customWidth="1"/>
    <col min="8" max="8" width="5.42578125" style="1" customWidth="1"/>
    <col min="9" max="9" width="14" style="1" customWidth="1"/>
    <col min="10" max="10" width="1.28515625" style="1" hidden="1" customWidth="1"/>
    <col min="11" max="11" width="2" style="1" hidden="1" customWidth="1"/>
    <col min="12" max="12" width="38.140625" style="1" customWidth="1"/>
    <col min="13" max="13" width="26.7109375" style="1" customWidth="1"/>
    <col min="14" max="14" width="8.5703125" style="1" customWidth="1"/>
    <col min="15" max="17" width="14.7109375" style="1" customWidth="1"/>
    <col min="18" max="18" width="15.7109375" style="1" customWidth="1"/>
    <col min="19" max="19" width="16.140625" style="1" customWidth="1"/>
    <col min="20" max="20" width="16.5703125" style="1" customWidth="1"/>
    <col min="21" max="21" width="9.140625" style="1" customWidth="1"/>
    <col min="22" max="16384" width="9.140625" style="1"/>
  </cols>
  <sheetData>
    <row r="1" spans="1:21" ht="34.15" customHeight="1">
      <c r="A1" s="2"/>
      <c r="B1" s="108" t="s">
        <v>67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3"/>
      <c r="U1" s="2"/>
    </row>
    <row r="2" spans="1:21" ht="15" hidden="1" customHeight="1">
      <c r="A2" s="2"/>
      <c r="B2" s="4"/>
      <c r="C2" s="4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7"/>
      <c r="T2" s="8"/>
      <c r="U2" s="2"/>
    </row>
    <row r="3" spans="1:21" ht="19.5" hidden="1" customHeight="1">
      <c r="A3" s="2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7"/>
      <c r="T3" s="10"/>
      <c r="U3" s="2"/>
    </row>
    <row r="4" spans="1:21" ht="18.75" hidden="1" customHeight="1">
      <c r="A4" s="2"/>
      <c r="B4" s="4"/>
      <c r="C4" s="110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7"/>
      <c r="T4" s="8"/>
      <c r="U4" s="2"/>
    </row>
    <row r="5" spans="1:21" ht="26.25" hidden="1" customHeight="1">
      <c r="A5" s="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7"/>
      <c r="T5" s="8"/>
      <c r="U5" s="2"/>
    </row>
    <row r="6" spans="1:21" ht="15.2" customHeight="1">
      <c r="A6" s="112"/>
      <c r="B6" s="113"/>
      <c r="C6" s="113"/>
      <c r="D6" s="113"/>
      <c r="E6" s="113"/>
      <c r="F6" s="114" t="s">
        <v>0</v>
      </c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7"/>
      <c r="T6" s="8"/>
      <c r="U6" s="2"/>
    </row>
    <row r="7" spans="1:21" ht="15.2" customHeight="1">
      <c r="A7" s="112"/>
      <c r="B7" s="113"/>
      <c r="C7" s="113"/>
      <c r="D7" s="113"/>
      <c r="E7" s="113"/>
      <c r="F7" s="116" t="s">
        <v>68</v>
      </c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7"/>
      <c r="T7" s="8" t="s">
        <v>73</v>
      </c>
      <c r="U7" s="2"/>
    </row>
    <row r="8" spans="1:21" ht="0.6" customHeight="1">
      <c r="A8" s="2"/>
      <c r="B8" s="118"/>
      <c r="C8" s="119"/>
      <c r="D8" s="13"/>
      <c r="E8" s="14"/>
      <c r="F8" s="120"/>
      <c r="G8" s="121"/>
      <c r="H8" s="121"/>
      <c r="I8" s="15"/>
      <c r="J8" s="16"/>
      <c r="K8" s="16"/>
      <c r="L8" s="16"/>
      <c r="M8" s="16"/>
      <c r="N8" s="16"/>
      <c r="O8" s="16"/>
      <c r="P8" s="17"/>
      <c r="Q8" s="17"/>
      <c r="R8" s="17"/>
      <c r="S8" s="7"/>
      <c r="T8" s="18"/>
      <c r="U8" s="2"/>
    </row>
    <row r="9" spans="1:21" ht="1.1499999999999999" hidden="1" customHeight="1">
      <c r="A9" s="2"/>
      <c r="B9" s="6"/>
      <c r="C9" s="6"/>
      <c r="D9" s="12"/>
      <c r="E9" s="19"/>
      <c r="F9" s="14"/>
      <c r="G9" s="19"/>
      <c r="H9" s="19"/>
      <c r="I9" s="19"/>
      <c r="J9" s="6"/>
      <c r="K9" s="6"/>
      <c r="L9" s="6"/>
      <c r="M9" s="6"/>
      <c r="N9" s="6"/>
      <c r="O9" s="6"/>
      <c r="P9" s="11"/>
      <c r="Q9" s="11"/>
      <c r="R9" s="11"/>
      <c r="S9" s="11"/>
      <c r="T9" s="3"/>
      <c r="U9" s="2"/>
    </row>
    <row r="10" spans="1:21" ht="19.5" hidden="1" customHeight="1">
      <c r="A10" s="2"/>
      <c r="B10" s="4"/>
      <c r="C10" s="4"/>
      <c r="D10" s="20"/>
      <c r="E10" s="21"/>
      <c r="F10" s="21"/>
      <c r="G10" s="21"/>
      <c r="H10" s="21"/>
      <c r="I10" s="21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3" t="s">
        <v>1</v>
      </c>
      <c r="U10" s="2"/>
    </row>
    <row r="11" spans="1:21" ht="15.2" customHeight="1">
      <c r="A11" s="122" t="s">
        <v>2</v>
      </c>
      <c r="B11" s="124" t="s">
        <v>3</v>
      </c>
      <c r="C11" s="104" t="s">
        <v>4</v>
      </c>
      <c r="D11" s="105"/>
      <c r="E11" s="104" t="s">
        <v>5</v>
      </c>
      <c r="F11" s="105"/>
      <c r="G11" s="105"/>
      <c r="H11" s="105"/>
      <c r="I11" s="105"/>
      <c r="J11" s="105"/>
      <c r="K11" s="105"/>
      <c r="L11" s="104" t="s">
        <v>6</v>
      </c>
      <c r="M11" s="104" t="s">
        <v>7</v>
      </c>
      <c r="N11" s="104" t="s">
        <v>8</v>
      </c>
      <c r="O11" s="104" t="s">
        <v>72</v>
      </c>
      <c r="P11" s="104" t="s">
        <v>69</v>
      </c>
      <c r="Q11" s="104" t="s">
        <v>70</v>
      </c>
      <c r="R11" s="104" t="s">
        <v>9</v>
      </c>
      <c r="S11" s="105"/>
      <c r="T11" s="105"/>
      <c r="U11" s="2"/>
    </row>
    <row r="12" spans="1:21" ht="108" customHeight="1">
      <c r="A12" s="123"/>
      <c r="B12" s="12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70" t="s">
        <v>51</v>
      </c>
      <c r="S12" s="70" t="s">
        <v>64</v>
      </c>
      <c r="T12" s="55" t="s">
        <v>71</v>
      </c>
      <c r="U12" s="2"/>
    </row>
    <row r="13" spans="1:21" ht="15.4" customHeight="1">
      <c r="A13" s="24">
        <v>1</v>
      </c>
      <c r="B13" s="25">
        <v>2</v>
      </c>
      <c r="C13" s="106">
        <v>3</v>
      </c>
      <c r="D13" s="107"/>
      <c r="E13" s="106">
        <v>2</v>
      </c>
      <c r="F13" s="107"/>
      <c r="G13" s="107"/>
      <c r="H13" s="107"/>
      <c r="I13" s="107"/>
      <c r="J13" s="107"/>
      <c r="K13" s="107"/>
      <c r="L13" s="37">
        <v>3</v>
      </c>
      <c r="M13" s="25">
        <v>4</v>
      </c>
      <c r="N13" s="25">
        <v>5</v>
      </c>
      <c r="O13" s="25">
        <v>6</v>
      </c>
      <c r="P13" s="25">
        <v>7</v>
      </c>
      <c r="Q13" s="25">
        <v>8</v>
      </c>
      <c r="R13" s="25">
        <v>9</v>
      </c>
      <c r="S13" s="35">
        <v>10</v>
      </c>
      <c r="T13" s="26">
        <v>11</v>
      </c>
      <c r="U13" s="2"/>
    </row>
    <row r="14" spans="1:21" ht="153.75">
      <c r="A14" s="27">
        <v>1</v>
      </c>
      <c r="B14" s="28" t="s">
        <v>10</v>
      </c>
      <c r="C14" s="89" t="s">
        <v>11</v>
      </c>
      <c r="D14" s="90"/>
      <c r="E14" s="99" t="s">
        <v>63</v>
      </c>
      <c r="F14" s="100"/>
      <c r="G14" s="100"/>
      <c r="H14" s="100"/>
      <c r="I14" s="100"/>
      <c r="J14" s="100"/>
      <c r="K14" s="103"/>
      <c r="L14" s="44" t="s">
        <v>52</v>
      </c>
      <c r="M14" s="49" t="s">
        <v>12</v>
      </c>
      <c r="N14" s="42" t="s">
        <v>22</v>
      </c>
      <c r="O14" s="43">
        <v>593950</v>
      </c>
      <c r="P14" s="43">
        <v>435067.48</v>
      </c>
      <c r="Q14" s="43">
        <v>580000</v>
      </c>
      <c r="R14" s="43">
        <v>609680</v>
      </c>
      <c r="S14" s="43">
        <v>616250</v>
      </c>
      <c r="T14" s="43">
        <v>618790</v>
      </c>
      <c r="U14" s="2"/>
    </row>
    <row r="15" spans="1:21" ht="181.9" customHeight="1">
      <c r="A15" s="27">
        <v>2</v>
      </c>
      <c r="B15" s="28" t="s">
        <v>14</v>
      </c>
      <c r="C15" s="89" t="s">
        <v>15</v>
      </c>
      <c r="D15" s="90"/>
      <c r="E15" s="99" t="s">
        <v>58</v>
      </c>
      <c r="F15" s="100"/>
      <c r="G15" s="100"/>
      <c r="H15" s="100"/>
      <c r="I15" s="100"/>
      <c r="J15" s="100"/>
      <c r="K15" s="103"/>
      <c r="L15" s="45" t="s">
        <v>53</v>
      </c>
      <c r="M15" s="49" t="s">
        <v>12</v>
      </c>
      <c r="N15" s="42" t="s">
        <v>19</v>
      </c>
      <c r="O15" s="43">
        <v>3380</v>
      </c>
      <c r="P15" s="43">
        <v>3109.72</v>
      </c>
      <c r="Q15" s="43">
        <v>4100</v>
      </c>
      <c r="R15" s="43">
        <v>3370</v>
      </c>
      <c r="S15" s="43">
        <v>3450</v>
      </c>
      <c r="T15" s="43">
        <v>3580</v>
      </c>
      <c r="U15" s="2"/>
    </row>
    <row r="16" spans="1:21" ht="149.44999999999999" customHeight="1">
      <c r="A16" s="27">
        <v>3</v>
      </c>
      <c r="B16" s="28" t="s">
        <v>17</v>
      </c>
      <c r="C16" s="89" t="s">
        <v>18</v>
      </c>
      <c r="D16" s="90"/>
      <c r="E16" s="99" t="s">
        <v>59</v>
      </c>
      <c r="F16" s="100"/>
      <c r="G16" s="100"/>
      <c r="H16" s="100"/>
      <c r="I16" s="100"/>
      <c r="J16" s="100"/>
      <c r="K16" s="103"/>
      <c r="L16" s="45" t="s">
        <v>54</v>
      </c>
      <c r="M16" s="49" t="s">
        <v>12</v>
      </c>
      <c r="N16" s="42" t="s">
        <v>16</v>
      </c>
      <c r="O16" s="43">
        <v>781300</v>
      </c>
      <c r="P16" s="43">
        <v>597830.68000000005</v>
      </c>
      <c r="Q16" s="43">
        <v>797100</v>
      </c>
      <c r="R16" s="43">
        <v>811850</v>
      </c>
      <c r="S16" s="43">
        <v>834070</v>
      </c>
      <c r="T16" s="43">
        <v>862470</v>
      </c>
      <c r="U16" s="2"/>
    </row>
    <row r="17" spans="1:21" ht="152.44999999999999" customHeight="1">
      <c r="A17" s="27">
        <v>4</v>
      </c>
      <c r="B17" s="28" t="s">
        <v>20</v>
      </c>
      <c r="C17" s="89" t="s">
        <v>21</v>
      </c>
      <c r="D17" s="90"/>
      <c r="E17" s="99" t="s">
        <v>60</v>
      </c>
      <c r="F17" s="100"/>
      <c r="G17" s="100"/>
      <c r="H17" s="100"/>
      <c r="I17" s="100"/>
      <c r="J17" s="100"/>
      <c r="K17" s="103"/>
      <c r="L17" s="45" t="s">
        <v>55</v>
      </c>
      <c r="M17" s="52" t="s">
        <v>12</v>
      </c>
      <c r="N17" s="42" t="s">
        <v>13</v>
      </c>
      <c r="O17" s="43">
        <v>-85090</v>
      </c>
      <c r="P17" s="43">
        <v>-76804.75</v>
      </c>
      <c r="Q17" s="43">
        <v>-102400</v>
      </c>
      <c r="R17" s="43">
        <v>-76450</v>
      </c>
      <c r="S17" s="43">
        <v>-76360</v>
      </c>
      <c r="T17" s="43">
        <v>-79410</v>
      </c>
      <c r="U17" s="2"/>
    </row>
    <row r="18" spans="1:21" ht="106.5" customHeight="1">
      <c r="A18" s="27">
        <v>5</v>
      </c>
      <c r="B18" s="28" t="s">
        <v>23</v>
      </c>
      <c r="C18" s="89" t="s">
        <v>24</v>
      </c>
      <c r="D18" s="90"/>
      <c r="E18" s="91" t="s">
        <v>25</v>
      </c>
      <c r="F18" s="92"/>
      <c r="G18" s="92"/>
      <c r="H18" s="92"/>
      <c r="I18" s="92"/>
      <c r="J18" s="92"/>
      <c r="K18" s="92"/>
      <c r="L18" s="46" t="s">
        <v>26</v>
      </c>
      <c r="M18" s="53" t="s">
        <v>27</v>
      </c>
      <c r="N18" s="61" t="s">
        <v>65</v>
      </c>
      <c r="O18" s="43">
        <v>8537300</v>
      </c>
      <c r="P18" s="43">
        <v>7370363.3399999999</v>
      </c>
      <c r="Q18" s="43">
        <v>9826900</v>
      </c>
      <c r="R18" s="43">
        <v>12912400</v>
      </c>
      <c r="S18" s="43">
        <v>13455600</v>
      </c>
      <c r="T18" s="43">
        <v>14102700</v>
      </c>
      <c r="U18" s="2"/>
    </row>
    <row r="19" spans="1:21" ht="153">
      <c r="A19" s="27">
        <v>6</v>
      </c>
      <c r="B19" s="28"/>
      <c r="C19" s="68"/>
      <c r="D19" s="69"/>
      <c r="E19" s="93" t="s">
        <v>111</v>
      </c>
      <c r="F19" s="94"/>
      <c r="G19" s="94"/>
      <c r="H19" s="94"/>
      <c r="I19" s="95"/>
      <c r="J19" s="71"/>
      <c r="K19" s="71"/>
      <c r="L19" s="46" t="s">
        <v>74</v>
      </c>
      <c r="M19" s="53" t="s">
        <v>27</v>
      </c>
      <c r="N19" s="74" t="s">
        <v>66</v>
      </c>
      <c r="O19" s="43">
        <v>0</v>
      </c>
      <c r="P19" s="43">
        <v>939</v>
      </c>
      <c r="Q19" s="43">
        <v>1000</v>
      </c>
      <c r="R19" s="43">
        <v>0</v>
      </c>
      <c r="S19" s="43">
        <v>0</v>
      </c>
      <c r="T19" s="43">
        <v>0</v>
      </c>
      <c r="U19" s="2"/>
    </row>
    <row r="20" spans="1:21" ht="66.75" customHeight="1">
      <c r="A20" s="27">
        <v>7</v>
      </c>
      <c r="B20" s="28" t="s">
        <v>29</v>
      </c>
      <c r="C20" s="89" t="s">
        <v>30</v>
      </c>
      <c r="D20" s="90"/>
      <c r="E20" s="99" t="s">
        <v>31</v>
      </c>
      <c r="F20" s="100"/>
      <c r="G20" s="100"/>
      <c r="H20" s="100"/>
      <c r="I20" s="100"/>
      <c r="J20" s="100"/>
      <c r="K20" s="100"/>
      <c r="L20" s="66" t="s">
        <v>32</v>
      </c>
      <c r="M20" s="53" t="s">
        <v>27</v>
      </c>
      <c r="N20" s="74" t="s">
        <v>42</v>
      </c>
      <c r="O20" s="43">
        <v>6000</v>
      </c>
      <c r="P20" s="43">
        <v>66865.37</v>
      </c>
      <c r="Q20" s="43">
        <v>66900</v>
      </c>
      <c r="R20" s="43">
        <v>68000</v>
      </c>
      <c r="S20" s="43">
        <v>70000</v>
      </c>
      <c r="T20" s="43">
        <v>72000</v>
      </c>
      <c r="U20" s="2"/>
    </row>
    <row r="21" spans="1:21" ht="102.75" customHeight="1">
      <c r="A21" s="27">
        <v>8</v>
      </c>
      <c r="B21" s="28"/>
      <c r="C21" s="72"/>
      <c r="D21" s="73"/>
      <c r="E21" s="93" t="s">
        <v>106</v>
      </c>
      <c r="F21" s="94"/>
      <c r="G21" s="94"/>
      <c r="H21" s="94"/>
      <c r="I21" s="95"/>
      <c r="J21" s="75"/>
      <c r="K21" s="75"/>
      <c r="L21" s="66" t="s">
        <v>75</v>
      </c>
      <c r="M21" s="53" t="s">
        <v>27</v>
      </c>
      <c r="N21" s="74" t="s">
        <v>33</v>
      </c>
      <c r="O21" s="43">
        <v>0</v>
      </c>
      <c r="P21" s="43">
        <v>139532.22</v>
      </c>
      <c r="Q21" s="43">
        <v>160000</v>
      </c>
      <c r="R21" s="43">
        <v>207600</v>
      </c>
      <c r="S21" s="43">
        <v>207600</v>
      </c>
      <c r="T21" s="43">
        <v>207600</v>
      </c>
      <c r="U21" s="2"/>
    </row>
    <row r="22" spans="1:21" ht="67.7" customHeight="1">
      <c r="A22" s="27">
        <v>9</v>
      </c>
      <c r="B22" s="28" t="s">
        <v>34</v>
      </c>
      <c r="C22" s="89" t="s">
        <v>35</v>
      </c>
      <c r="D22" s="90"/>
      <c r="E22" s="101" t="s">
        <v>107</v>
      </c>
      <c r="F22" s="102"/>
      <c r="G22" s="102"/>
      <c r="H22" s="102"/>
      <c r="I22" s="102"/>
      <c r="J22" s="102"/>
      <c r="K22" s="102"/>
      <c r="L22" s="47" t="s">
        <v>76</v>
      </c>
      <c r="M22" s="54" t="s">
        <v>27</v>
      </c>
      <c r="N22" s="77" t="s">
        <v>28</v>
      </c>
      <c r="O22" s="29">
        <v>1540900</v>
      </c>
      <c r="P22" s="29">
        <v>318572.56</v>
      </c>
      <c r="Q22" s="29">
        <v>1250000</v>
      </c>
      <c r="R22" s="29">
        <v>1401000</v>
      </c>
      <c r="S22" s="29">
        <v>1526500</v>
      </c>
      <c r="T22" s="29">
        <v>1686900</v>
      </c>
      <c r="U22" s="2"/>
    </row>
    <row r="23" spans="1:21" ht="57" customHeight="1">
      <c r="A23" s="27">
        <v>10</v>
      </c>
      <c r="B23" s="28" t="s">
        <v>36</v>
      </c>
      <c r="C23" s="89" t="s">
        <v>37</v>
      </c>
      <c r="D23" s="90"/>
      <c r="E23" s="101" t="s">
        <v>108</v>
      </c>
      <c r="F23" s="102"/>
      <c r="G23" s="102"/>
      <c r="H23" s="102"/>
      <c r="I23" s="102"/>
      <c r="J23" s="102"/>
      <c r="K23" s="102"/>
      <c r="L23" s="47" t="s">
        <v>77</v>
      </c>
      <c r="M23" s="54" t="s">
        <v>27</v>
      </c>
      <c r="N23" s="77" t="s">
        <v>41</v>
      </c>
      <c r="O23" s="29">
        <v>2996390</v>
      </c>
      <c r="P23" s="29">
        <v>1687851.56</v>
      </c>
      <c r="Q23" s="29">
        <v>2250400</v>
      </c>
      <c r="R23" s="29">
        <v>2426100</v>
      </c>
      <c r="S23" s="29">
        <v>2483300</v>
      </c>
      <c r="T23" s="29">
        <v>2541700</v>
      </c>
      <c r="U23" s="2"/>
    </row>
    <row r="24" spans="1:21" ht="57.75" customHeight="1">
      <c r="A24" s="27">
        <v>11</v>
      </c>
      <c r="B24" s="28" t="s">
        <v>39</v>
      </c>
      <c r="C24" s="89" t="s">
        <v>40</v>
      </c>
      <c r="D24" s="90"/>
      <c r="E24" s="101" t="s">
        <v>109</v>
      </c>
      <c r="F24" s="102"/>
      <c r="G24" s="102"/>
      <c r="H24" s="102"/>
      <c r="I24" s="102"/>
      <c r="J24" s="102"/>
      <c r="K24" s="102"/>
      <c r="L24" s="48" t="s">
        <v>78</v>
      </c>
      <c r="M24" s="54" t="s">
        <v>27</v>
      </c>
      <c r="N24" s="77" t="s">
        <v>38</v>
      </c>
      <c r="O24" s="29">
        <v>503510</v>
      </c>
      <c r="P24" s="29">
        <v>406465.29</v>
      </c>
      <c r="Q24" s="29">
        <v>542000</v>
      </c>
      <c r="R24" s="29">
        <v>600000</v>
      </c>
      <c r="S24" s="29">
        <v>600000</v>
      </c>
      <c r="T24" s="29">
        <v>600000</v>
      </c>
      <c r="U24" s="2"/>
    </row>
    <row r="25" spans="1:21" ht="57.75" customHeight="1">
      <c r="A25" s="27">
        <v>12</v>
      </c>
      <c r="B25" s="28"/>
      <c r="C25" s="78"/>
      <c r="D25" s="79"/>
      <c r="E25" s="96" t="s">
        <v>110</v>
      </c>
      <c r="F25" s="94"/>
      <c r="G25" s="94"/>
      <c r="H25" s="94"/>
      <c r="I25" s="95"/>
      <c r="J25" s="88"/>
      <c r="K25" s="88"/>
      <c r="L25" s="84" t="s">
        <v>113</v>
      </c>
      <c r="M25" s="54" t="s">
        <v>27</v>
      </c>
      <c r="N25" s="80" t="s">
        <v>61</v>
      </c>
      <c r="O25" s="29">
        <v>0</v>
      </c>
      <c r="P25" s="29">
        <v>-0.03</v>
      </c>
      <c r="Q25" s="29">
        <v>-0.03</v>
      </c>
      <c r="R25" s="29">
        <v>0</v>
      </c>
      <c r="S25" s="29">
        <v>0</v>
      </c>
      <c r="T25" s="29">
        <v>0</v>
      </c>
      <c r="U25" s="2"/>
    </row>
    <row r="26" spans="1:21" ht="102">
      <c r="A26" s="27">
        <v>13</v>
      </c>
      <c r="B26" s="28"/>
      <c r="C26" s="56"/>
      <c r="D26" s="57"/>
      <c r="E26" s="96" t="s">
        <v>79</v>
      </c>
      <c r="F26" s="97"/>
      <c r="G26" s="97"/>
      <c r="H26" s="97"/>
      <c r="I26" s="98"/>
      <c r="J26" s="58"/>
      <c r="K26" s="62"/>
      <c r="L26" s="63" t="s">
        <v>112</v>
      </c>
      <c r="M26" s="51" t="s">
        <v>80</v>
      </c>
      <c r="N26" s="80" t="s">
        <v>62</v>
      </c>
      <c r="O26" s="29">
        <v>498400</v>
      </c>
      <c r="P26" s="29">
        <v>229258.45</v>
      </c>
      <c r="Q26" s="29">
        <v>400000</v>
      </c>
      <c r="R26" s="29">
        <v>518300</v>
      </c>
      <c r="S26" s="29">
        <v>539000</v>
      </c>
      <c r="T26" s="29">
        <v>560600</v>
      </c>
      <c r="U26" s="2"/>
    </row>
    <row r="27" spans="1:21" ht="76.5" customHeight="1">
      <c r="A27" s="27">
        <v>14</v>
      </c>
      <c r="B27" s="28"/>
      <c r="C27" s="72"/>
      <c r="D27" s="73"/>
      <c r="E27" s="96" t="s">
        <v>81</v>
      </c>
      <c r="F27" s="97"/>
      <c r="G27" s="97"/>
      <c r="H27" s="97"/>
      <c r="I27" s="98"/>
      <c r="J27" s="76"/>
      <c r="K27" s="62"/>
      <c r="L27" s="82" t="s">
        <v>82</v>
      </c>
      <c r="M27" s="51" t="s">
        <v>80</v>
      </c>
      <c r="N27" s="80" t="s">
        <v>50</v>
      </c>
      <c r="O27" s="29">
        <v>0</v>
      </c>
      <c r="P27" s="29">
        <v>500</v>
      </c>
      <c r="Q27" s="29">
        <v>500</v>
      </c>
      <c r="R27" s="29">
        <v>0</v>
      </c>
      <c r="S27" s="29">
        <v>0</v>
      </c>
      <c r="T27" s="29">
        <v>0</v>
      </c>
      <c r="U27" s="2"/>
    </row>
    <row r="28" spans="1:21" ht="67.150000000000006" customHeight="1">
      <c r="A28" s="27">
        <v>15</v>
      </c>
      <c r="B28" s="28"/>
      <c r="C28" s="56"/>
      <c r="D28" s="57"/>
      <c r="E28" s="96" t="s">
        <v>83</v>
      </c>
      <c r="F28" s="97"/>
      <c r="G28" s="97"/>
      <c r="H28" s="97"/>
      <c r="I28" s="98"/>
      <c r="J28" s="58"/>
      <c r="K28" s="62"/>
      <c r="L28" s="64" t="s">
        <v>84</v>
      </c>
      <c r="M28" s="51" t="s">
        <v>80</v>
      </c>
      <c r="N28" s="80" t="s">
        <v>87</v>
      </c>
      <c r="O28" s="29">
        <v>0</v>
      </c>
      <c r="P28" s="29">
        <v>33038.959999999999</v>
      </c>
      <c r="Q28" s="29">
        <v>33038.959999999999</v>
      </c>
      <c r="R28" s="29">
        <v>0</v>
      </c>
      <c r="S28" s="29">
        <v>0</v>
      </c>
      <c r="T28" s="29">
        <v>0</v>
      </c>
      <c r="U28" s="2"/>
    </row>
    <row r="29" spans="1:21" ht="67.150000000000006" customHeight="1">
      <c r="A29" s="27">
        <v>16</v>
      </c>
      <c r="B29" s="28"/>
      <c r="C29" s="72"/>
      <c r="D29" s="73"/>
      <c r="E29" s="96" t="s">
        <v>85</v>
      </c>
      <c r="F29" s="141"/>
      <c r="G29" s="141"/>
      <c r="H29" s="141"/>
      <c r="I29" s="142"/>
      <c r="J29" s="76"/>
      <c r="K29" s="83"/>
      <c r="L29" s="64" t="s">
        <v>86</v>
      </c>
      <c r="M29" s="51" t="s">
        <v>80</v>
      </c>
      <c r="N29" s="80" t="s">
        <v>90</v>
      </c>
      <c r="O29" s="29">
        <v>0</v>
      </c>
      <c r="P29" s="29">
        <v>1012.5</v>
      </c>
      <c r="Q29" s="29">
        <v>0</v>
      </c>
      <c r="R29" s="29">
        <v>0</v>
      </c>
      <c r="S29" s="29">
        <v>0</v>
      </c>
      <c r="T29" s="29">
        <v>0</v>
      </c>
      <c r="U29" s="2"/>
    </row>
    <row r="30" spans="1:21" ht="69.75" customHeight="1">
      <c r="A30" s="27">
        <v>17</v>
      </c>
      <c r="B30" s="28"/>
      <c r="C30" s="38"/>
      <c r="D30" s="39"/>
      <c r="E30" s="134" t="s">
        <v>88</v>
      </c>
      <c r="F30" s="140"/>
      <c r="G30" s="140"/>
      <c r="H30" s="140"/>
      <c r="I30" s="140"/>
      <c r="J30" s="40"/>
      <c r="K30" s="40"/>
      <c r="L30" s="50" t="s">
        <v>89</v>
      </c>
      <c r="M30" s="51" t="s">
        <v>80</v>
      </c>
      <c r="N30" s="80" t="s">
        <v>93</v>
      </c>
      <c r="O30" s="29">
        <v>5026400</v>
      </c>
      <c r="P30" s="29">
        <v>3769700</v>
      </c>
      <c r="Q30" s="29">
        <v>5026400</v>
      </c>
      <c r="R30" s="29">
        <v>6196900</v>
      </c>
      <c r="S30" s="29">
        <v>5474200</v>
      </c>
      <c r="T30" s="29">
        <v>5266500</v>
      </c>
      <c r="U30" s="2"/>
    </row>
    <row r="31" spans="1:21" ht="67.5" customHeight="1">
      <c r="A31" s="27">
        <v>18</v>
      </c>
      <c r="B31" s="28"/>
      <c r="C31" s="72"/>
      <c r="D31" s="73"/>
      <c r="E31" s="134" t="s">
        <v>91</v>
      </c>
      <c r="F31" s="140"/>
      <c r="G31" s="140"/>
      <c r="H31" s="140"/>
      <c r="I31" s="140"/>
      <c r="J31" s="40"/>
      <c r="K31" s="40"/>
      <c r="L31" s="50" t="s">
        <v>92</v>
      </c>
      <c r="M31" s="51" t="s">
        <v>80</v>
      </c>
      <c r="N31" s="80" t="s">
        <v>95</v>
      </c>
      <c r="O31" s="29">
        <v>2767237.21</v>
      </c>
      <c r="P31" s="29">
        <v>0</v>
      </c>
      <c r="Q31" s="29">
        <v>2767237.21</v>
      </c>
      <c r="R31" s="29">
        <v>0</v>
      </c>
      <c r="S31" s="29">
        <v>0</v>
      </c>
      <c r="T31" s="29">
        <v>0</v>
      </c>
      <c r="U31" s="2"/>
    </row>
    <row r="32" spans="1:21" ht="67.5" customHeight="1">
      <c r="A32" s="27">
        <v>19</v>
      </c>
      <c r="B32" s="28"/>
      <c r="C32" s="59"/>
      <c r="D32" s="60"/>
      <c r="E32" s="134" t="s">
        <v>105</v>
      </c>
      <c r="F32" s="135"/>
      <c r="G32" s="135"/>
      <c r="H32" s="135"/>
      <c r="I32" s="135"/>
      <c r="J32" s="135"/>
      <c r="K32" s="135"/>
      <c r="L32" s="50" t="s">
        <v>94</v>
      </c>
      <c r="M32" s="51" t="s">
        <v>80</v>
      </c>
      <c r="N32" s="80" t="s">
        <v>98</v>
      </c>
      <c r="O32" s="29">
        <v>1681899.61</v>
      </c>
      <c r="P32" s="29">
        <v>1681899.61</v>
      </c>
      <c r="Q32" s="29">
        <v>53449987.420000002</v>
      </c>
      <c r="R32" s="29">
        <v>0</v>
      </c>
      <c r="S32" s="29">
        <v>0</v>
      </c>
      <c r="T32" s="29">
        <v>0</v>
      </c>
      <c r="U32" s="2"/>
    </row>
    <row r="33" spans="1:21" ht="69" customHeight="1">
      <c r="A33" s="27">
        <v>20</v>
      </c>
      <c r="B33" s="28" t="s">
        <v>43</v>
      </c>
      <c r="C33" s="89" t="s">
        <v>44</v>
      </c>
      <c r="D33" s="90"/>
      <c r="E33" s="101" t="s">
        <v>96</v>
      </c>
      <c r="F33" s="102"/>
      <c r="G33" s="102"/>
      <c r="H33" s="102"/>
      <c r="I33" s="102"/>
      <c r="J33" s="102"/>
      <c r="K33" s="102"/>
      <c r="L33" s="65" t="s">
        <v>97</v>
      </c>
      <c r="M33" s="51" t="s">
        <v>80</v>
      </c>
      <c r="N33" s="80" t="s">
        <v>101</v>
      </c>
      <c r="O33" s="29">
        <v>290600</v>
      </c>
      <c r="P33" s="29">
        <v>152570.76</v>
      </c>
      <c r="Q33" s="29">
        <v>293800</v>
      </c>
      <c r="R33" s="29">
        <v>301200</v>
      </c>
      <c r="S33" s="29">
        <v>312200</v>
      </c>
      <c r="T33" s="29">
        <v>322500</v>
      </c>
      <c r="U33" s="2"/>
    </row>
    <row r="34" spans="1:21" ht="78" customHeight="1">
      <c r="A34" s="27">
        <v>21</v>
      </c>
      <c r="B34" s="28"/>
      <c r="C34" s="78"/>
      <c r="D34" s="79"/>
      <c r="E34" s="96" t="s">
        <v>99</v>
      </c>
      <c r="F34" s="141"/>
      <c r="G34" s="141"/>
      <c r="H34" s="141"/>
      <c r="I34" s="142"/>
      <c r="J34" s="81"/>
      <c r="K34" s="81"/>
      <c r="L34" s="85" t="s">
        <v>100</v>
      </c>
      <c r="M34" s="86" t="s">
        <v>80</v>
      </c>
      <c r="N34" s="80" t="s">
        <v>104</v>
      </c>
      <c r="O34" s="29">
        <v>0</v>
      </c>
      <c r="P34" s="29">
        <v>221703.77</v>
      </c>
      <c r="Q34" s="29">
        <v>221703.77</v>
      </c>
      <c r="R34" s="29">
        <v>0</v>
      </c>
      <c r="S34" s="29">
        <v>0</v>
      </c>
      <c r="T34" s="29">
        <v>0</v>
      </c>
      <c r="U34" s="2"/>
    </row>
    <row r="35" spans="1:21" ht="22.5" customHeight="1">
      <c r="A35" s="30"/>
      <c r="B35" s="31"/>
      <c r="C35" s="31"/>
      <c r="D35" s="31"/>
      <c r="E35" s="130"/>
      <c r="F35" s="130"/>
      <c r="G35" s="130"/>
      <c r="H35" s="130"/>
      <c r="I35" s="130"/>
      <c r="J35" s="31"/>
      <c r="K35" s="31"/>
      <c r="L35" s="67"/>
      <c r="M35" s="87" t="s">
        <v>45</v>
      </c>
      <c r="N35" s="41" t="s">
        <v>46</v>
      </c>
      <c r="O35" s="29">
        <f>SUM(O14:O33)</f>
        <v>25142176.82</v>
      </c>
      <c r="P35" s="29">
        <f>SUM(P14:P34)</f>
        <v>17039476.490000002</v>
      </c>
      <c r="Q35" s="29">
        <f>SUM(Q14:Q34)</f>
        <v>77568667.329999998</v>
      </c>
      <c r="R35" s="29">
        <f>SUM(R14:R33)</f>
        <v>25979950</v>
      </c>
      <c r="S35" s="29">
        <f>SUM(S14:S33)</f>
        <v>26045810</v>
      </c>
      <c r="T35" s="29">
        <f>SUM(T14:T33)</f>
        <v>26765930</v>
      </c>
      <c r="U35" s="2"/>
    </row>
    <row r="36" spans="1:21" ht="45" customHeight="1">
      <c r="A36" s="2"/>
      <c r="B36" s="32" t="s">
        <v>47</v>
      </c>
      <c r="C36" s="4"/>
      <c r="D36" s="131" t="s">
        <v>102</v>
      </c>
      <c r="E36" s="132"/>
      <c r="F36" s="132"/>
      <c r="G36" s="133"/>
      <c r="H36" s="133"/>
      <c r="I36" s="133"/>
      <c r="J36" s="4"/>
      <c r="K36" s="128" t="s">
        <v>103</v>
      </c>
      <c r="L36" s="129"/>
      <c r="M36" s="129"/>
      <c r="N36" s="6"/>
      <c r="O36" s="6"/>
      <c r="P36" s="6"/>
      <c r="Q36" s="6"/>
      <c r="R36" s="6"/>
      <c r="S36" s="6"/>
      <c r="T36" s="36"/>
      <c r="U36" s="2"/>
    </row>
    <row r="37" spans="1:21" ht="24.75" customHeight="1">
      <c r="A37" s="2"/>
      <c r="B37" s="33" t="s">
        <v>48</v>
      </c>
      <c r="C37" s="4"/>
      <c r="D37" s="136" t="s">
        <v>57</v>
      </c>
      <c r="E37" s="137"/>
      <c r="F37" s="137"/>
      <c r="G37" s="137"/>
      <c r="H37" s="137"/>
      <c r="I37" s="137"/>
      <c r="J37" s="4"/>
      <c r="K37" s="138" t="s">
        <v>56</v>
      </c>
      <c r="L37" s="139"/>
      <c r="M37" s="139"/>
      <c r="N37" s="6"/>
      <c r="O37" s="6"/>
      <c r="P37" s="6"/>
      <c r="Q37" s="6"/>
      <c r="R37" s="6"/>
      <c r="S37" s="6"/>
      <c r="T37" s="4"/>
      <c r="U37" s="2"/>
    </row>
    <row r="38" spans="1:21" ht="15.4" customHeight="1">
      <c r="A38" s="2"/>
      <c r="B38" s="32"/>
      <c r="C38" s="18"/>
      <c r="D38" s="11"/>
      <c r="E38" s="34"/>
      <c r="F38" s="11"/>
      <c r="G38" s="18"/>
      <c r="H38" s="126"/>
      <c r="I38" s="127"/>
      <c r="J38" s="18"/>
      <c r="K38" s="18"/>
      <c r="L38" s="18"/>
      <c r="M38" s="6"/>
      <c r="N38" s="6"/>
      <c r="O38" s="6"/>
      <c r="P38" s="6"/>
      <c r="Q38" s="6"/>
      <c r="R38" s="6"/>
      <c r="S38" s="6"/>
      <c r="T38" s="4"/>
      <c r="U38" s="2"/>
    </row>
    <row r="39" spans="1:21" ht="15.4" customHeight="1">
      <c r="A39" s="2"/>
      <c r="B39" s="32" t="s">
        <v>49</v>
      </c>
      <c r="C39" s="32"/>
      <c r="D39" s="5"/>
      <c r="E39" s="18"/>
      <c r="F39" s="18"/>
      <c r="G39" s="18"/>
      <c r="H39" s="18"/>
      <c r="I39" s="18"/>
      <c r="J39" s="18"/>
      <c r="K39" s="18"/>
      <c r="L39" s="18"/>
      <c r="M39" s="6"/>
      <c r="N39" s="6"/>
      <c r="O39" s="6"/>
      <c r="P39" s="6"/>
      <c r="Q39" s="6"/>
      <c r="R39" s="6"/>
      <c r="S39" s="6"/>
      <c r="T39" s="4"/>
      <c r="U39" s="2"/>
    </row>
  </sheetData>
  <mergeCells count="58">
    <mergeCell ref="E25:I25"/>
    <mergeCell ref="E32:K32"/>
    <mergeCell ref="D37:I37"/>
    <mergeCell ref="K37:M37"/>
    <mergeCell ref="E30:I30"/>
    <mergeCell ref="E26:I26"/>
    <mergeCell ref="E34:I34"/>
    <mergeCell ref="E27:I27"/>
    <mergeCell ref="E29:I29"/>
    <mergeCell ref="E31:I31"/>
    <mergeCell ref="H38:I38"/>
    <mergeCell ref="C33:D33"/>
    <mergeCell ref="E33:K33"/>
    <mergeCell ref="K36:M36"/>
    <mergeCell ref="E35:I35"/>
    <mergeCell ref="D36:I36"/>
    <mergeCell ref="B8:C8"/>
    <mergeCell ref="F8:H8"/>
    <mergeCell ref="A11:A12"/>
    <mergeCell ref="B11:B12"/>
    <mergeCell ref="C11:D12"/>
    <mergeCell ref="E11:K12"/>
    <mergeCell ref="B1:S1"/>
    <mergeCell ref="C4:R4"/>
    <mergeCell ref="A6:E6"/>
    <mergeCell ref="F6:R6"/>
    <mergeCell ref="A7:E7"/>
    <mergeCell ref="F7:R7"/>
    <mergeCell ref="E17:K17"/>
    <mergeCell ref="R11:T11"/>
    <mergeCell ref="C13:D13"/>
    <mergeCell ref="E13:K13"/>
    <mergeCell ref="C14:D14"/>
    <mergeCell ref="E14:K14"/>
    <mergeCell ref="O11:O12"/>
    <mergeCell ref="P11:P12"/>
    <mergeCell ref="Q11:Q12"/>
    <mergeCell ref="M11:M12"/>
    <mergeCell ref="N11:N12"/>
    <mergeCell ref="L11:L12"/>
    <mergeCell ref="C15:D15"/>
    <mergeCell ref="E15:K15"/>
    <mergeCell ref="C18:D18"/>
    <mergeCell ref="E18:K18"/>
    <mergeCell ref="C16:D16"/>
    <mergeCell ref="E19:I19"/>
    <mergeCell ref="E28:I28"/>
    <mergeCell ref="C20:D20"/>
    <mergeCell ref="E20:K20"/>
    <mergeCell ref="C22:D22"/>
    <mergeCell ref="E22:K22"/>
    <mergeCell ref="E23:K23"/>
    <mergeCell ref="C24:D24"/>
    <mergeCell ref="E24:K24"/>
    <mergeCell ref="C23:D23"/>
    <mergeCell ref="E21:I21"/>
    <mergeCell ref="E16:K16"/>
    <mergeCell ref="C17:D17"/>
  </mergeCells>
  <pageMargins left="0.23622047244094491" right="0.23622047244094491" top="0.55118110236220474" bottom="0.35433070866141736" header="0.31496062992125984" footer="0.31496062992125984"/>
  <pageSetup paperSize="8" scale="65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777-ПК\777</dc:creator>
  <cp:lastModifiedBy>User</cp:lastModifiedBy>
  <cp:lastPrinted>2021-11-12T19:23:15Z</cp:lastPrinted>
  <dcterms:created xsi:type="dcterms:W3CDTF">2017-11-15T06:21:07Z</dcterms:created>
  <dcterms:modified xsi:type="dcterms:W3CDTF">2021-11-16T12:16:02Z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Источник дохода(4).xls</vt:lpwstr>
  </property>
  <property fmtid="{D5CDD505-2E9C-101B-9397-08002B2CF9AE}" pid="3" name="Название отчета">
    <vt:lpwstr>Источник дохода(4).xls</vt:lpwstr>
  </property>
  <property fmtid="{D5CDD505-2E9C-101B-9397-08002B2CF9AE}" pid="4" name="Версия клиента">
    <vt:lpwstr>17.3.11.11031</vt:lpwstr>
  </property>
  <property fmtid="{D5CDD505-2E9C-101B-9397-08002B2CF9AE}" pid="5" name="Версия базы">
    <vt:lpwstr>17.3.0.3587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192.168.5.168</vt:lpwstr>
  </property>
  <property fmtid="{D5CDD505-2E9C-101B-9397-08002B2CF9AE}" pid="8" name="База">
    <vt:lpwstr>bks_r_2017</vt:lpwstr>
  </property>
  <property fmtid="{D5CDD505-2E9C-101B-9397-08002B2CF9AE}" pid="9" name="Пользователь">
    <vt:lpwstr>6708_s_kam</vt:lpwstr>
  </property>
  <property fmtid="{D5CDD505-2E9C-101B-9397-08002B2CF9AE}" pid="10" name="Шаблон">
    <vt:lpwstr>sqr_pmfrf_0505307</vt:lpwstr>
  </property>
</Properties>
</file>